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259F2580-F1C5-405A-8851-17D370D4B2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F9" i="1" l="1"/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<sst xmlns="http://schemas.openxmlformats.org/spreadsheetml/2006/main" count="42" uniqueCount="42">
  <si>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</si>
  <si>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</si>
  <si>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</si>
  <si>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</si>
  <si>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</si>
  <si>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</si>
  <si>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</si>
  <si>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</si>
  <si>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</si>
  <si>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</si>
  <si>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</si>
  <si>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</si>
  <si>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</si>
  <si>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</si>
  <si>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</si>
  <si>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</si>
  <si>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</si>
  <si>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</si>
  <si>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</si>
  <si>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</si>
  <si>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</si>
  <si>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</si>
  <si>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</si>
  <si>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</t>
  </si>
  <si>
    <t>Хлеб ржаной</t>
  </si>
  <si>
    <t xml:space="preserve">Хлеб пшеничный </t>
  </si>
  <si>
    <t>Снежок</t>
  </si>
  <si>
    <t>хлеб чер.</t>
  </si>
  <si>
    <t>напиток</t>
  </si>
  <si>
    <t>Сыр    (порциями)</t>
  </si>
  <si>
    <t>Каша вязкая молочная из риса и пшена с маслом сливочным</t>
  </si>
  <si>
    <t>Батон в/с</t>
  </si>
  <si>
    <t>Какао с молоком</t>
  </si>
  <si>
    <t>Печенье</t>
  </si>
  <si>
    <t>Салат из белокачанной капусты</t>
  </si>
  <si>
    <t>Суп картофельный с бобовыми (горох)</t>
  </si>
  <si>
    <t>Пюре картофельное</t>
  </si>
  <si>
    <t>Компот из сухофруктов</t>
  </si>
  <si>
    <t>хол.блюдо</t>
  </si>
  <si>
    <t>Кисломолочный напиток</t>
  </si>
  <si>
    <t>Кондитерское изделие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</si>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</sst>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1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41">
          <cell r="C241" t="str">
            <v>Масло сливочное</v>
          </cell>
        </row>
        <row r="250">
          <cell r="C250" t="str">
            <v>Котлеты рыбные с маслом сливочным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41</v>
      </c>
      <c r="C1" s="49"/>
      <c r="D1" s="50"/>
      <c r="E1" t="s">
        <v>19</v>
      </c>
      <c r="F1" s="19"/>
      <c r="I1" t="s">
        <v>1</v>
      </c>
      <c r="J1" s="18">
        <v>45652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7.6" x14ac:dyDescent="0.3">
      <c r="A4" s="3" t="s">
        <v>10</v>
      </c>
      <c r="B4" s="4" t="s">
        <v>11</v>
      </c>
      <c r="C4" s="26">
        <v>175</v>
      </c>
      <c r="D4" s="36" t="s">
        <v>30</v>
      </c>
      <c r="E4" s="28">
        <v>205</v>
      </c>
      <c r="F4" s="32">
        <v>23.87</v>
      </c>
      <c r="G4" s="32">
        <v>253.18</v>
      </c>
      <c r="H4" s="32">
        <v>4.25</v>
      </c>
      <c r="I4" s="32">
        <v>9.1999999999999993</v>
      </c>
      <c r="J4" s="32">
        <v>38.15</v>
      </c>
    </row>
    <row r="5" spans="1:10" x14ac:dyDescent="0.3">
      <c r="A5" s="6"/>
      <c r="B5" s="1" t="s">
        <v>38</v>
      </c>
      <c r="C5" s="26">
        <v>15</v>
      </c>
      <c r="D5" s="31" t="s">
        <v>29</v>
      </c>
      <c r="E5" s="26">
        <v>20</v>
      </c>
      <c r="F5" s="27">
        <v>19.95</v>
      </c>
      <c r="G5" s="32">
        <v>71.66</v>
      </c>
      <c r="H5" s="32">
        <v>4.6399999999999997</v>
      </c>
      <c r="I5" s="32">
        <v>5.9</v>
      </c>
      <c r="J5" s="47">
        <v>0</v>
      </c>
    </row>
    <row r="6" spans="1:10" x14ac:dyDescent="0.3">
      <c r="A6" s="6"/>
      <c r="B6" s="1" t="s">
        <v>23</v>
      </c>
      <c r="C6" s="26"/>
      <c r="D6" s="46" t="s">
        <v>31</v>
      </c>
      <c r="E6" s="26">
        <v>50</v>
      </c>
      <c r="F6" s="27">
        <v>5.63</v>
      </c>
      <c r="G6" s="27">
        <v>106</v>
      </c>
      <c r="H6" s="26">
        <v>4</v>
      </c>
      <c r="I6" s="27">
        <v>0.7</v>
      </c>
      <c r="J6" s="27">
        <v>21</v>
      </c>
    </row>
    <row r="7" spans="1:10" x14ac:dyDescent="0.3">
      <c r="A7" s="6"/>
      <c r="B7" s="1" t="s">
        <v>12</v>
      </c>
      <c r="C7" s="26">
        <v>379</v>
      </c>
      <c r="D7" s="31" t="s">
        <v>32</v>
      </c>
      <c r="E7" s="26">
        <v>200</v>
      </c>
      <c r="F7" s="27">
        <v>17.12</v>
      </c>
      <c r="G7" s="27">
        <v>118.6</v>
      </c>
      <c r="H7" s="27">
        <v>2.94</v>
      </c>
      <c r="I7" s="27">
        <v>3.42</v>
      </c>
      <c r="J7" s="27">
        <v>17.579999999999998</v>
      </c>
    </row>
    <row r="8" spans="1:10" ht="15" thickBot="1" x14ac:dyDescent="0.35">
      <c r="A8" s="7"/>
      <c r="B8" s="1" t="s">
        <v>40</v>
      </c>
      <c r="C8" s="26"/>
      <c r="D8" s="41" t="s">
        <v>33</v>
      </c>
      <c r="E8" s="42">
        <v>25</v>
      </c>
      <c r="F8" s="43">
        <v>5.25</v>
      </c>
      <c r="G8" s="43">
        <v>100</v>
      </c>
      <c r="H8" s="44">
        <v>1.75</v>
      </c>
      <c r="I8" s="45">
        <v>4.5</v>
      </c>
      <c r="J8" s="44">
        <v>16.5</v>
      </c>
    </row>
    <row r="9" spans="1:10" x14ac:dyDescent="0.3">
      <c r="A9" s="3" t="s">
        <v>13</v>
      </c>
      <c r="B9" s="10"/>
      <c r="C9" s="5"/>
      <c r="D9" s="23"/>
      <c r="E9" s="30">
        <v>500</v>
      </c>
      <c r="F9" s="29">
        <f t="shared" ref="F9" si="0">SUM(F4:F8)</f>
        <v>71.820000000000007</v>
      </c>
      <c r="G9" s="29">
        <v>649.44000000000005</v>
      </c>
      <c r="H9" s="29">
        <v>17.579999999999998</v>
      </c>
      <c r="I9" s="29">
        <v>23.72</v>
      </c>
      <c r="J9" s="29">
        <v>93.23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37">
        <v>45</v>
      </c>
      <c r="D12" s="35" t="s">
        <v>34</v>
      </c>
      <c r="E12" s="38">
        <v>60</v>
      </c>
      <c r="F12" s="39">
        <v>5.65</v>
      </c>
      <c r="G12" s="39">
        <v>52.8</v>
      </c>
      <c r="H12" s="40">
        <v>0.8</v>
      </c>
      <c r="I12" s="40">
        <v>2.8</v>
      </c>
      <c r="J12" s="40">
        <v>6.2</v>
      </c>
    </row>
    <row r="13" spans="1:10" x14ac:dyDescent="0.3">
      <c r="A13" s="6"/>
      <c r="B13" s="1" t="s">
        <v>16</v>
      </c>
      <c r="C13" s="26">
        <v>102</v>
      </c>
      <c r="D13" s="34" t="s">
        <v>35</v>
      </c>
      <c r="E13" s="26">
        <v>200</v>
      </c>
      <c r="F13" s="27">
        <v>7.12</v>
      </c>
      <c r="G13" s="27">
        <v>163.80000000000001</v>
      </c>
      <c r="H13" s="27">
        <v>5.0999999999999996</v>
      </c>
      <c r="I13" s="27">
        <v>5.4</v>
      </c>
      <c r="J13" s="27">
        <v>23.9</v>
      </c>
    </row>
    <row r="14" spans="1:10" x14ac:dyDescent="0.3">
      <c r="A14" s="6"/>
      <c r="B14" s="1" t="s">
        <v>17</v>
      </c>
      <c r="C14" s="26">
        <v>234</v>
      </c>
      <c r="D14" s="34" t="str">
        <f>[1]Лист1!C250</f>
        <v>Котлеты рыбные с маслом сливочным</v>
      </c>
      <c r="E14" s="26">
        <v>95</v>
      </c>
      <c r="F14" s="27">
        <v>36.700000000000003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 x14ac:dyDescent="0.3">
      <c r="A15" s="6"/>
      <c r="B15" s="1" t="s">
        <v>18</v>
      </c>
      <c r="C15" s="26">
        <v>312</v>
      </c>
      <c r="D15" s="31" t="s">
        <v>36</v>
      </c>
      <c r="E15" s="26">
        <v>150</v>
      </c>
      <c r="F15" s="27">
        <v>22.43</v>
      </c>
      <c r="G15" s="39">
        <v>132.6</v>
      </c>
      <c r="H15" s="27">
        <v>3.1</v>
      </c>
      <c r="I15" s="27">
        <v>5.0999999999999996</v>
      </c>
      <c r="J15" s="27">
        <v>18.57</v>
      </c>
    </row>
    <row r="16" spans="1:10" x14ac:dyDescent="0.3">
      <c r="A16" s="6"/>
      <c r="B16" s="1" t="s">
        <v>28</v>
      </c>
      <c r="C16" s="26">
        <v>349</v>
      </c>
      <c r="D16" s="33" t="s">
        <v>37</v>
      </c>
      <c r="E16" s="26">
        <v>200</v>
      </c>
      <c r="F16" s="27">
        <v>7.02</v>
      </c>
      <c r="G16" s="27">
        <v>132.80000000000001</v>
      </c>
      <c r="H16" s="27">
        <v>0.6</v>
      </c>
      <c r="I16" s="27">
        <v>0.09</v>
      </c>
      <c r="J16" s="27">
        <v>32.01</v>
      </c>
    </row>
    <row r="17" spans="1:10" x14ac:dyDescent="0.3">
      <c r="A17" s="6"/>
      <c r="B17" s="1" t="s">
        <v>27</v>
      </c>
      <c r="C17" s="26"/>
      <c r="D17" s="33" t="s">
        <v>24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31" t="s">
        <v>25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 t="s">
        <v>39</v>
      </c>
      <c r="C19" s="26">
        <v>386</v>
      </c>
      <c r="D19" s="31" t="s">
        <v>26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8"/>
      <c r="D20" s="25"/>
      <c r="E20" s="30">
        <v>865</v>
      </c>
      <c r="F20" s="30">
        <f>SUM(F12:F19)</f>
        <v>98.77000000000001</v>
      </c>
      <c r="G20" s="30">
        <f t="shared" ref="G20:J20" si="1">SUM(G12:G19)</f>
        <v>936.71000000000015</v>
      </c>
      <c r="H20" s="30">
        <f t="shared" si="1"/>
        <v>29.05</v>
      </c>
      <c r="I20" s="30">
        <f t="shared" si="1"/>
        <v>32.72</v>
      </c>
      <c r="J20" s="30">
        <f t="shared" si="1"/>
        <v>130.88999999999999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2024-12-23T05:54:49Z</dcterms:modified>
</cp:coreProperties>
</file>