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435C3C2C-28E6-4B35-8CD5-80719E7090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J8" i="1"/>
  <c r="J22" i="1" s="1"/>
  <c r="I8" i="1"/>
  <c r="I22" i="1" s="1"/>
  <c r="H8" i="1"/>
  <c r="G8" i="1"/>
  <c r="G22" i="1" s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<sst xmlns="http://schemas.openxmlformats.org/spreadsheetml/2006/main" count="43" uniqueCount="42">
  <si>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</si>
  <si>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</si>
  <si>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</si>
  <si>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</si>
  <si>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</si>
  <si>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</si>
  <si>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</si>
  <si>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</si>
  <si>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</si>
  <si>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</si>
  <si>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</si>
  <si>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</si>
  <si>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</si>
  <si>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</si>
  <si>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</si>
  <si>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</si>
  <si>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</si>
  <si>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</si>
  <si>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</si>
  <si>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</si>
  <si>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</si>
  <si>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</si>
  <si>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</si>
  <si>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</si>
  <si>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</si>
  <si>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Тефтели из говядины с  соусом</t>
  </si>
  <si>
    <t xml:space="preserve"> Каша гречневая рассыпчатая</t>
  </si>
  <si>
    <t>Хлеб ржаной</t>
  </si>
  <si>
    <t xml:space="preserve">Хлеб пшеничный </t>
  </si>
  <si>
    <t>Снежок</t>
  </si>
  <si>
    <t>хлеб чер.</t>
  </si>
  <si>
    <t xml:space="preserve">Чай с сахаром </t>
  </si>
  <si>
    <t>Напиток  "Витошка"</t>
  </si>
  <si>
    <t>напиток</t>
  </si>
  <si>
    <t>90/20</t>
  </si>
  <si>
    <t>Овощи натуральные свежие (огурцы)</t>
  </si>
  <si>
    <t>Щи из свежей капусты с картофелем со сметаной.</t>
  </si>
  <si>
    <t xml:space="preserve">Оладьи из говяжьей печени </t>
  </si>
  <si>
    <t>90/5</t>
  </si>
  <si>
    <t>Макаронные изделия отварные с маслом</t>
  </si>
  <si>
    <t xml:space="preserve">Фрукт свежий, сезонный 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</si>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</sst>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41</v>
      </c>
      <c r="C1" s="46"/>
      <c r="D1" s="47"/>
      <c r="E1" t="s">
        <v>19</v>
      </c>
      <c r="F1" s="19"/>
      <c r="I1" t="s">
        <v>1</v>
      </c>
      <c r="J1" s="18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279</v>
      </c>
      <c r="D4" s="34" t="s">
        <v>25</v>
      </c>
      <c r="E4" s="26" t="s">
        <v>34</v>
      </c>
      <c r="F4" s="27">
        <v>48.59</v>
      </c>
      <c r="G4" s="27">
        <v>152.03</v>
      </c>
      <c r="H4" s="27">
        <v>6.19</v>
      </c>
      <c r="I4" s="27">
        <v>10.130000000000001</v>
      </c>
      <c r="J4" s="27">
        <v>9.19</v>
      </c>
    </row>
    <row r="5" spans="1:10" x14ac:dyDescent="0.3">
      <c r="A5" s="6"/>
      <c r="B5" s="1" t="s">
        <v>18</v>
      </c>
      <c r="C5" s="26">
        <v>171</v>
      </c>
      <c r="D5" s="33" t="s">
        <v>26</v>
      </c>
      <c r="E5" s="26">
        <v>150</v>
      </c>
      <c r="F5" s="26">
        <v>22.31</v>
      </c>
      <c r="G5" s="27">
        <v>132.6</v>
      </c>
      <c r="H5" s="27">
        <v>3.1</v>
      </c>
      <c r="I5" s="27">
        <v>5.0999999999999996</v>
      </c>
      <c r="J5" s="27">
        <v>18.57</v>
      </c>
    </row>
    <row r="6" spans="1:10" x14ac:dyDescent="0.3">
      <c r="A6" s="6"/>
      <c r="B6" s="1" t="s">
        <v>24</v>
      </c>
      <c r="C6" s="26"/>
      <c r="D6" s="31" t="s">
        <v>23</v>
      </c>
      <c r="E6" s="26">
        <v>40</v>
      </c>
      <c r="F6" s="27">
        <v>2.93</v>
      </c>
      <c r="G6" s="27">
        <v>93.52</v>
      </c>
      <c r="H6" s="26">
        <v>3.16</v>
      </c>
      <c r="I6" s="27">
        <v>0.4</v>
      </c>
      <c r="J6" s="27">
        <v>19.32</v>
      </c>
    </row>
    <row r="7" spans="1:10" x14ac:dyDescent="0.3">
      <c r="A7" s="6"/>
      <c r="B7" s="1" t="s">
        <v>12</v>
      </c>
      <c r="C7" s="26">
        <v>376</v>
      </c>
      <c r="D7" s="28" t="s">
        <v>31</v>
      </c>
      <c r="E7" s="26">
        <v>200</v>
      </c>
      <c r="F7" s="27">
        <v>1.89</v>
      </c>
      <c r="G7" s="27">
        <v>60</v>
      </c>
      <c r="H7" s="27">
        <v>0.1</v>
      </c>
      <c r="I7" s="35">
        <v>0</v>
      </c>
      <c r="J7" s="27">
        <v>15</v>
      </c>
    </row>
    <row r="8" spans="1:10" ht="15" thickBot="1" x14ac:dyDescent="0.35">
      <c r="A8" s="7"/>
      <c r="B8" s="1"/>
      <c r="C8" s="26"/>
      <c r="D8" s="36"/>
      <c r="E8" s="30">
        <v>500</v>
      </c>
      <c r="F8" s="29">
        <f>SUM(F3:F7)</f>
        <v>75.720000000000013</v>
      </c>
      <c r="G8" s="29">
        <f>SUM(G4:G7)</f>
        <v>438.15</v>
      </c>
      <c r="H8" s="29">
        <f>SUM(H4:H7)</f>
        <v>12.55</v>
      </c>
      <c r="I8" s="29">
        <f>SUM(I4:I7)</f>
        <v>15.63</v>
      </c>
      <c r="J8" s="29">
        <f>SUM(J4:J7)</f>
        <v>62.08</v>
      </c>
    </row>
    <row r="9" spans="1:10" x14ac:dyDescent="0.3">
      <c r="A9" s="3" t="s">
        <v>13</v>
      </c>
      <c r="B9" s="10"/>
      <c r="C9" s="5"/>
      <c r="D9" s="23"/>
      <c r="E9" s="30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42">
        <v>71</v>
      </c>
      <c r="D12" s="38" t="s">
        <v>35</v>
      </c>
      <c r="E12" s="26">
        <v>60</v>
      </c>
      <c r="F12" s="27">
        <v>11.36</v>
      </c>
      <c r="G12" s="27">
        <v>9.6</v>
      </c>
      <c r="H12" s="44">
        <v>0.5</v>
      </c>
      <c r="I12" s="44">
        <v>0</v>
      </c>
      <c r="J12" s="44">
        <v>2</v>
      </c>
    </row>
    <row r="13" spans="1:10" ht="27.6" x14ac:dyDescent="0.3">
      <c r="A13" s="6"/>
      <c r="B13" s="1" t="s">
        <v>16</v>
      </c>
      <c r="C13" s="26">
        <v>88</v>
      </c>
      <c r="D13" s="33" t="s">
        <v>36</v>
      </c>
      <c r="E13" s="26">
        <v>200</v>
      </c>
      <c r="F13" s="27">
        <v>10.210000000000001</v>
      </c>
      <c r="G13" s="27">
        <v>96.8</v>
      </c>
      <c r="H13" s="27">
        <v>1.6</v>
      </c>
      <c r="I13" s="27">
        <v>4.9000000000000004</v>
      </c>
      <c r="J13" s="27">
        <v>11.5</v>
      </c>
    </row>
    <row r="14" spans="1:10" x14ac:dyDescent="0.3">
      <c r="A14" s="6"/>
      <c r="B14" s="1" t="s">
        <v>17</v>
      </c>
      <c r="C14" s="26">
        <v>282</v>
      </c>
      <c r="D14" s="34" t="s">
        <v>37</v>
      </c>
      <c r="E14" s="39" t="s">
        <v>38</v>
      </c>
      <c r="F14" s="27">
        <v>67.22</v>
      </c>
      <c r="G14" s="27">
        <v>268.36</v>
      </c>
      <c r="H14" s="27">
        <v>15.28</v>
      </c>
      <c r="I14" s="27">
        <v>18.46</v>
      </c>
      <c r="J14" s="26">
        <v>6.25</v>
      </c>
    </row>
    <row r="15" spans="1:10" x14ac:dyDescent="0.3">
      <c r="A15" s="6"/>
      <c r="B15" s="1" t="s">
        <v>18</v>
      </c>
      <c r="C15" s="26">
        <v>309</v>
      </c>
      <c r="D15" s="38" t="s">
        <v>39</v>
      </c>
      <c r="E15" s="26">
        <v>150</v>
      </c>
      <c r="F15" s="27">
        <v>12.02</v>
      </c>
      <c r="G15" s="27">
        <v>168.45</v>
      </c>
      <c r="H15" s="26">
        <v>5.52</v>
      </c>
      <c r="I15" s="27">
        <v>4.5</v>
      </c>
      <c r="J15" s="27">
        <v>26.45</v>
      </c>
    </row>
    <row r="16" spans="1:10" x14ac:dyDescent="0.3">
      <c r="A16" s="6"/>
      <c r="B16" s="1" t="s">
        <v>33</v>
      </c>
      <c r="C16" s="26"/>
      <c r="D16" s="33" t="s">
        <v>32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30</v>
      </c>
      <c r="C17" s="26"/>
      <c r="D17" s="33" t="s">
        <v>27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40" t="s">
        <v>28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43"/>
      <c r="D19" s="37" t="s">
        <v>40</v>
      </c>
      <c r="E19" s="39">
        <v>153</v>
      </c>
      <c r="F19" s="32">
        <v>45.81</v>
      </c>
      <c r="G19" s="32">
        <v>79.5</v>
      </c>
      <c r="H19" s="32">
        <v>1.2</v>
      </c>
      <c r="I19" s="39">
        <v>0</v>
      </c>
      <c r="J19" s="32">
        <v>20</v>
      </c>
    </row>
    <row r="20" spans="1:10" ht="15" thickBot="1" x14ac:dyDescent="0.35">
      <c r="A20" s="7"/>
      <c r="B20" s="8"/>
      <c r="C20" s="26">
        <v>386</v>
      </c>
      <c r="D20" s="41" t="s">
        <v>29</v>
      </c>
      <c r="E20" s="26">
        <v>100</v>
      </c>
      <c r="F20" s="27">
        <v>15.45</v>
      </c>
      <c r="G20" s="27">
        <v>79</v>
      </c>
      <c r="H20" s="27">
        <v>2.7</v>
      </c>
      <c r="I20" s="27">
        <v>2.5</v>
      </c>
      <c r="J20" s="27">
        <v>10.8</v>
      </c>
    </row>
    <row r="21" spans="1:10" x14ac:dyDescent="0.3">
      <c r="E21" s="30">
        <v>1018</v>
      </c>
      <c r="F21" s="29">
        <f t="shared" ref="F21" si="0">SUM(F12:F20)</f>
        <v>180.46999999999997</v>
      </c>
      <c r="G21" s="29">
        <f t="shared" ref="G21:J21" si="1">SUM(G12:G20)</f>
        <v>856.82</v>
      </c>
      <c r="H21" s="29">
        <f t="shared" si="1"/>
        <v>31.049999999999997</v>
      </c>
      <c r="I21" s="29">
        <f t="shared" si="1"/>
        <v>30.99</v>
      </c>
      <c r="J21" s="29">
        <f t="shared" si="1"/>
        <v>110.21</v>
      </c>
    </row>
    <row r="22" spans="1:10" x14ac:dyDescent="0.3">
      <c r="G22" s="29">
        <f t="shared" ref="G22" si="2">G8+G21</f>
        <v>1294.97</v>
      </c>
      <c r="H22" s="29">
        <v>43.6</v>
      </c>
      <c r="I22" s="29">
        <f t="shared" ref="I22:J22" si="3">I8+I21</f>
        <v>46.62</v>
      </c>
      <c r="J22" s="29">
        <f t="shared" si="3"/>
        <v>172.29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2024-11-25T14:40:34Z</dcterms:modified>
</cp:coreProperties>
</file>