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Наталья Матвеева\Desktop\"/>
    </mc:Choice>
  </mc:AlternateContent>
  <xr:revisionPtr revIDLastSave="0" documentId="13_ncr:1_{743A455F-0A1E-4391-B0B2-F1646987E10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J14" i="1"/>
  <c r="J21" i="1" s="1"/>
  <c r="I14" i="1"/>
  <c r="I21" i="1" s="1"/>
  <c r="H14" i="1"/>
  <c r="H21" i="1" s="1"/>
  <c r="G14" i="1"/>
  <c r="G21" i="1" s="1"/>
  <c r="F8" i="1"/>
  <c r="F21" i="1"/>
  <c r="E2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<sst xmlns="http://schemas.openxmlformats.org/spreadsheetml/2006/main" count="42" uniqueCount="41">
  <si>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</si>
  <si>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</si>
  <si>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</si>
  <si>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</si>
  <si>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</si>
  <si>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</si>
  <si>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</si>
  <si>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</si>
  <si>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</si>
  <si>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</si>
  <si>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</si>
  <si>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</si>
  <si>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</si>
  <si>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</si>
  <si>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</si>
  <si>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</si>
  <si>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</si>
  <si>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</si>
  <si>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</si>
  <si>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</si>
  <si>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</si>
  <si>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</si>
  <si>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Хлеб пшеничный 1с.</t>
  </si>
  <si>
    <t>хлеб</t>
  </si>
  <si>
    <t>Хлеб ржаной</t>
  </si>
  <si>
    <t xml:space="preserve">Хлеб пшеничный </t>
  </si>
  <si>
    <t>хлеб чер.</t>
  </si>
  <si>
    <t>напиток</t>
  </si>
  <si>
    <t>Котлеты рубленные из кур, запеченные с соусом сметанным</t>
  </si>
  <si>
    <t>Макаронные изделия отварные с маслом</t>
  </si>
  <si>
    <t>294/330</t>
  </si>
  <si>
    <t>Чай с сахаром</t>
  </si>
  <si>
    <t>фрукт</t>
  </si>
  <si>
    <t>Овощи натуральные свежие (помидоры)</t>
  </si>
  <si>
    <t xml:space="preserve"> Суп картофельный с мясными фрикадельками.</t>
  </si>
  <si>
    <t>200/28</t>
  </si>
  <si>
    <t>Биточки из говядины</t>
  </si>
  <si>
    <t xml:space="preserve">Рагу из овощей </t>
  </si>
  <si>
    <t>Сок фруктовый в ассортименте</t>
  </si>
  <si>
    <t>Молоко кипяченое</t>
  </si>
  <si>
    <t xml:space="preserve"> МОУ -СОШ № 2 города Аткарска Саратовской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</si>
</sst>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/>
    <xf numFmtId="2" fontId="2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3" borderId="4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/>
    </xf>
    <xf numFmtId="0" fontId="0" fillId="0" borderId="16" xfId="0" applyBorder="1"/>
    <xf numFmtId="1" fontId="2" fillId="0" borderId="1" xfId="0" applyNumberFormat="1" applyFont="1" applyBorder="1" applyAlignment="1">
      <alignment horizontal="center"/>
    </xf>
    <xf numFmtId="2" fontId="6" fillId="3" borderId="1" xfId="0" applyNumberFormat="1" applyFont="1" applyFill="1" applyBorder="1" applyAlignment="1">
      <alignment horizontal="center"/>
    </xf>
    <xf numFmtId="2" fontId="2" fillId="0" borderId="4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6" fillId="3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40</v>
      </c>
      <c r="C1" s="51"/>
      <c r="D1" s="52"/>
      <c r="E1" t="s">
        <v>18</v>
      </c>
      <c r="F1" s="19"/>
      <c r="I1" t="s">
        <v>1</v>
      </c>
      <c r="J1" s="18">
        <v>45621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7.6" x14ac:dyDescent="0.3">
      <c r="A4" s="3" t="s">
        <v>10</v>
      </c>
      <c r="B4" s="4" t="s">
        <v>11</v>
      </c>
      <c r="C4" s="41" t="s">
        <v>30</v>
      </c>
      <c r="D4" s="40" t="s">
        <v>28</v>
      </c>
      <c r="E4" s="27">
        <v>110</v>
      </c>
      <c r="F4" s="45">
        <v>23.37</v>
      </c>
      <c r="G4" s="48">
        <v>259.36</v>
      </c>
      <c r="H4" s="48">
        <v>4.3499999999999996</v>
      </c>
      <c r="I4" s="48">
        <v>9.42</v>
      </c>
      <c r="J4" s="48">
        <v>39.08</v>
      </c>
    </row>
    <row r="5" spans="1:10" x14ac:dyDescent="0.3">
      <c r="A5" s="6"/>
      <c r="B5" s="9" t="s">
        <v>11</v>
      </c>
      <c r="C5" s="27">
        <v>309</v>
      </c>
      <c r="D5" s="38" t="s">
        <v>29</v>
      </c>
      <c r="E5" s="27">
        <v>150</v>
      </c>
      <c r="F5" s="28">
        <v>5.87</v>
      </c>
      <c r="G5" s="28">
        <v>187.04</v>
      </c>
      <c r="H5" s="28">
        <v>6.32</v>
      </c>
      <c r="I5" s="28">
        <v>0.8</v>
      </c>
      <c r="J5" s="28">
        <v>38.64</v>
      </c>
    </row>
    <row r="6" spans="1:10" x14ac:dyDescent="0.3">
      <c r="A6" s="6"/>
      <c r="B6" s="1" t="s">
        <v>23</v>
      </c>
      <c r="C6" s="27"/>
      <c r="D6" s="39" t="s">
        <v>22</v>
      </c>
      <c r="E6" s="27">
        <v>40</v>
      </c>
      <c r="F6" s="35">
        <v>14</v>
      </c>
      <c r="G6" s="49">
        <v>75</v>
      </c>
      <c r="H6" s="29">
        <v>0.1</v>
      </c>
      <c r="I6" s="49">
        <v>8.1999999999999993</v>
      </c>
      <c r="J6" s="29">
        <v>0.1</v>
      </c>
    </row>
    <row r="7" spans="1:10" x14ac:dyDescent="0.3">
      <c r="A7" s="6"/>
      <c r="B7" s="1" t="s">
        <v>12</v>
      </c>
      <c r="C7" s="27">
        <v>376</v>
      </c>
      <c r="D7" s="30" t="s">
        <v>31</v>
      </c>
      <c r="E7" s="27">
        <v>200</v>
      </c>
      <c r="F7" s="28">
        <v>4.45</v>
      </c>
      <c r="G7" s="28">
        <v>65</v>
      </c>
      <c r="H7" s="28">
        <v>0.2</v>
      </c>
      <c r="I7" s="44">
        <v>0</v>
      </c>
      <c r="J7" s="28">
        <v>16</v>
      </c>
    </row>
    <row r="8" spans="1:10" x14ac:dyDescent="0.3">
      <c r="A8" s="6"/>
      <c r="B8" s="1"/>
      <c r="C8" s="27"/>
      <c r="D8" s="37"/>
      <c r="E8" s="32">
        <v>500</v>
      </c>
      <c r="F8" s="31">
        <f t="shared" ref="F8:J8" si="0">SUM(F4:F7)</f>
        <v>47.690000000000005</v>
      </c>
      <c r="G8" s="31">
        <f t="shared" si="0"/>
        <v>586.4</v>
      </c>
      <c r="H8" s="31">
        <f t="shared" si="0"/>
        <v>10.969999999999999</v>
      </c>
      <c r="I8" s="31">
        <f t="shared" si="0"/>
        <v>18.420000000000002</v>
      </c>
      <c r="J8" s="31">
        <f t="shared" si="0"/>
        <v>93.82</v>
      </c>
    </row>
    <row r="9" spans="1:10" ht="15" thickBot="1" x14ac:dyDescent="0.35">
      <c r="A9" s="7"/>
      <c r="B9" s="1"/>
      <c r="C9" s="27"/>
      <c r="D9" s="30"/>
      <c r="E9" s="32"/>
      <c r="F9" s="42"/>
      <c r="G9" s="31"/>
      <c r="H9" s="31"/>
      <c r="I9" s="31"/>
      <c r="J9" s="31"/>
    </row>
    <row r="10" spans="1:10" x14ac:dyDescent="0.3">
      <c r="A10" s="3" t="s">
        <v>13</v>
      </c>
      <c r="B10" s="10"/>
      <c r="C10" s="5"/>
      <c r="D10" s="23"/>
      <c r="E10" s="33"/>
      <c r="F10" s="28"/>
      <c r="G10" s="31"/>
      <c r="H10" s="32"/>
      <c r="I10" s="32"/>
      <c r="J10" s="32"/>
    </row>
    <row r="11" spans="1:10" x14ac:dyDescent="0.3">
      <c r="A11" s="6"/>
      <c r="B11" s="2"/>
      <c r="C11" s="2"/>
      <c r="D11" s="24"/>
      <c r="E11" s="14"/>
      <c r="F11" s="20"/>
      <c r="G11" s="14"/>
      <c r="H11" s="14"/>
      <c r="I11" s="14"/>
      <c r="J11" s="15"/>
    </row>
    <row r="12" spans="1:10" ht="15" thickBot="1" x14ac:dyDescent="0.35">
      <c r="A12" s="7"/>
      <c r="B12" s="8"/>
      <c r="C12" s="8"/>
      <c r="D12" s="25"/>
      <c r="E12" s="16"/>
      <c r="F12" s="21"/>
      <c r="G12" s="16"/>
      <c r="H12" s="16"/>
      <c r="I12" s="16"/>
      <c r="J12" s="17"/>
    </row>
    <row r="13" spans="1:10" x14ac:dyDescent="0.3">
      <c r="A13" s="6" t="s">
        <v>14</v>
      </c>
      <c r="B13" s="9" t="s">
        <v>15</v>
      </c>
      <c r="C13" s="27">
        <v>71</v>
      </c>
      <c r="D13" s="40" t="s">
        <v>33</v>
      </c>
      <c r="E13" s="27">
        <v>60</v>
      </c>
      <c r="F13" s="28">
        <v>16.28</v>
      </c>
      <c r="G13" s="28">
        <v>15.6</v>
      </c>
      <c r="H13" s="46">
        <v>0.72</v>
      </c>
      <c r="I13" s="46">
        <v>0.12</v>
      </c>
      <c r="J13" s="47">
        <v>2.76</v>
      </c>
    </row>
    <row r="14" spans="1:10" x14ac:dyDescent="0.3">
      <c r="A14" s="6"/>
      <c r="B14" s="1" t="s">
        <v>16</v>
      </c>
      <c r="C14" s="27">
        <v>104</v>
      </c>
      <c r="D14" s="36" t="s">
        <v>34</v>
      </c>
      <c r="E14" s="29" t="s">
        <v>35</v>
      </c>
      <c r="F14" s="27">
        <v>32.909999999999997</v>
      </c>
      <c r="G14" s="28">
        <f>180.9*200/220</f>
        <v>164.45454545454547</v>
      </c>
      <c r="H14" s="28">
        <f>9*200/220</f>
        <v>8.1818181818181817</v>
      </c>
      <c r="I14" s="28">
        <f>6.3*200/220</f>
        <v>5.7272727272727275</v>
      </c>
      <c r="J14" s="28">
        <f>22.1*200/220</f>
        <v>20.09090909090909</v>
      </c>
    </row>
    <row r="15" spans="1:10" x14ac:dyDescent="0.3">
      <c r="A15" s="6"/>
      <c r="B15" s="1" t="s">
        <v>17</v>
      </c>
      <c r="C15" s="27">
        <v>268</v>
      </c>
      <c r="D15" s="39" t="s">
        <v>36</v>
      </c>
      <c r="E15" s="27">
        <v>90</v>
      </c>
      <c r="F15" s="28">
        <v>50.09</v>
      </c>
      <c r="G15" s="28">
        <v>263.5</v>
      </c>
      <c r="H15" s="28">
        <v>12.1</v>
      </c>
      <c r="I15" s="28">
        <v>15.9</v>
      </c>
      <c r="J15" s="28">
        <v>18.2</v>
      </c>
    </row>
    <row r="16" spans="1:10" x14ac:dyDescent="0.3">
      <c r="A16" s="6"/>
      <c r="B16" s="1" t="s">
        <v>32</v>
      </c>
      <c r="C16" s="27">
        <v>143</v>
      </c>
      <c r="D16" s="34" t="s">
        <v>37</v>
      </c>
      <c r="E16" s="27">
        <v>155</v>
      </c>
      <c r="F16" s="28">
        <v>20.67</v>
      </c>
      <c r="G16" s="28">
        <v>178.6</v>
      </c>
      <c r="H16" s="28">
        <v>2.1</v>
      </c>
      <c r="I16" s="28">
        <v>12.1</v>
      </c>
      <c r="J16" s="28">
        <v>15.5</v>
      </c>
    </row>
    <row r="17" spans="1:10" x14ac:dyDescent="0.3">
      <c r="A17" s="6"/>
      <c r="B17" s="1" t="s">
        <v>27</v>
      </c>
      <c r="C17" s="27"/>
      <c r="D17" s="34" t="s">
        <v>38</v>
      </c>
      <c r="E17" s="27">
        <v>200</v>
      </c>
      <c r="F17" s="28">
        <v>20</v>
      </c>
      <c r="G17" s="28">
        <v>92</v>
      </c>
      <c r="H17" s="28">
        <v>1</v>
      </c>
      <c r="I17" s="28">
        <v>0</v>
      </c>
      <c r="J17" s="28">
        <v>20.2</v>
      </c>
    </row>
    <row r="18" spans="1:10" x14ac:dyDescent="0.3">
      <c r="A18" s="6"/>
      <c r="B18" s="1" t="s">
        <v>26</v>
      </c>
      <c r="C18" s="27"/>
      <c r="D18" s="36" t="s">
        <v>24</v>
      </c>
      <c r="E18" s="27">
        <v>30</v>
      </c>
      <c r="F18" s="28">
        <v>2.2000000000000002</v>
      </c>
      <c r="G18" s="28">
        <v>68.97</v>
      </c>
      <c r="H18" s="28">
        <v>1.68</v>
      </c>
      <c r="I18" s="28">
        <v>0.33</v>
      </c>
      <c r="J18" s="28">
        <v>14.82</v>
      </c>
    </row>
    <row r="19" spans="1:10" x14ac:dyDescent="0.3">
      <c r="A19" s="6"/>
      <c r="B19" s="1" t="s">
        <v>19</v>
      </c>
      <c r="C19" s="27"/>
      <c r="D19" s="34" t="s">
        <v>25</v>
      </c>
      <c r="E19" s="27">
        <v>30</v>
      </c>
      <c r="F19" s="35">
        <v>2.2000000000000002</v>
      </c>
      <c r="G19" s="28">
        <v>70.14</v>
      </c>
      <c r="H19" s="28">
        <v>2.37</v>
      </c>
      <c r="I19" s="28">
        <v>0.3</v>
      </c>
      <c r="J19" s="28">
        <v>14.49</v>
      </c>
    </row>
    <row r="20" spans="1:10" x14ac:dyDescent="0.3">
      <c r="A20" s="6"/>
      <c r="B20" s="43"/>
      <c r="C20" s="27">
        <v>385</v>
      </c>
      <c r="D20" s="34" t="s">
        <v>39</v>
      </c>
      <c r="E20" s="27">
        <v>200</v>
      </c>
      <c r="F20" s="28">
        <v>26.38</v>
      </c>
      <c r="G20" s="28">
        <v>122</v>
      </c>
      <c r="H20" s="28">
        <v>5.8</v>
      </c>
      <c r="I20" s="28">
        <v>6.6</v>
      </c>
      <c r="J20" s="28">
        <v>9.9</v>
      </c>
    </row>
    <row r="21" spans="1:10" x14ac:dyDescent="0.3">
      <c r="A21" s="6"/>
      <c r="B21" s="22"/>
      <c r="C21" s="22"/>
      <c r="D21" s="26"/>
      <c r="E21" s="32">
        <f>SUM(E13:E20)</f>
        <v>765</v>
      </c>
      <c r="F21" s="31">
        <f t="shared" ref="F21" si="1">SUM(F13:F20)</f>
        <v>170.72999999999996</v>
      </c>
      <c r="G21" s="31">
        <f t="shared" ref="G21:J21" si="2">SUM(G13:G20)</f>
        <v>975.26454545454544</v>
      </c>
      <c r="H21" s="31">
        <f t="shared" si="2"/>
        <v>33.951818181818183</v>
      </c>
      <c r="I21" s="31">
        <f t="shared" si="2"/>
        <v>41.077272727272728</v>
      </c>
      <c r="J21" s="31">
        <f t="shared" si="2"/>
        <v>115.96090909090908</v>
      </c>
    </row>
    <row r="22" spans="1:10" ht="15" thickBot="1" x14ac:dyDescent="0.35">
      <c r="A22" s="7"/>
      <c r="B22" s="8"/>
      <c r="C22" s="8"/>
      <c r="D22" s="25"/>
      <c r="E22" s="16"/>
      <c r="F22" s="21"/>
      <c r="G22" s="31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Матвеева</cp:lastModifiedBy>
  <cp:lastPrinted>2021-05-18T10:32:40Z</cp:lastPrinted>
  <dcterms:created xsi:type="dcterms:W3CDTF">2015-06-05T18:19:34Z</dcterms:created>
  <dcterms:modified xsi:type="dcterms:W3CDTF">2024-11-25T04:35:53Z</dcterms:modified>
</cp:coreProperties>
</file>