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rish\Downloads\"/>
    </mc:Choice>
  </mc:AlternateContent>
  <xr:revisionPtr revIDLastSave="0" documentId="13_ncr:1_{6A244CF8-BBE2-4D1A-9E63-180B303BE3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H9" i="2"/>
  <c r="J7" i="2"/>
  <c r="J9" i="2" s="1"/>
  <c r="I7" i="2"/>
  <c r="I9" i="2" s="1"/>
  <c r="H7" i="2"/>
  <c r="G7" i="2"/>
  <c r="G9" i="2" s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<sst xmlns="http://schemas.openxmlformats.org/spreadsheetml/2006/main" count="28" uniqueCount="28">
  <si>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</si>
  <si>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</si>
  <si>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</si>
  <si>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</si>
  <si>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</si>
  <si>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</si>
  <si>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</si>
  <si>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</si>
  <si>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</si>
  <si>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</si>
  <si>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</si>
  <si>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</si>
  <si>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</si>
  <si>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</si>
  <si>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</si>
  <si>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</si>
  <si>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</si>
  <si>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200/10</t>
  </si>
  <si>
    <t>Сыр    (порциями)</t>
  </si>
  <si>
    <t>Какао с молоком</t>
  </si>
  <si>
    <t>сыр</t>
  </si>
  <si>
    <t>День 1</t>
  </si>
  <si>
    <t>19.09.2023</t>
  </si>
  <si>
    <t>Каша вязкая молочная из риса и пшена  с маслом сливочным</t>
  </si>
  <si>
    <t>Батон в/с</t>
  </si>
  <si>
    <t>Печенье</t>
  </si>
  <si>
    <t>десерт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</si>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</sst>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8">
        <v>175</v>
      </c>
      <c r="D4" s="39" t="s">
        <v>23</v>
      </c>
      <c r="E4" s="40" t="s">
        <v>17</v>
      </c>
      <c r="F4" s="41">
        <v>23.2</v>
      </c>
      <c r="G4" s="40">
        <v>259.36</v>
      </c>
      <c r="H4" s="40">
        <v>4.3499999999999996</v>
      </c>
      <c r="I4" s="40">
        <v>9.42</v>
      </c>
      <c r="J4" s="40">
        <v>39.08</v>
      </c>
    </row>
    <row r="5" spans="1:12" x14ac:dyDescent="0.25">
      <c r="A5" s="4"/>
      <c r="B5" t="s">
        <v>16</v>
      </c>
      <c r="C5" s="23"/>
      <c r="D5" s="25" t="s">
        <v>24</v>
      </c>
      <c r="E5" s="23">
        <v>50</v>
      </c>
      <c r="F5" s="26">
        <v>5.63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20</v>
      </c>
      <c r="C6" s="37">
        <v>15</v>
      </c>
      <c r="D6" s="25" t="s">
        <v>18</v>
      </c>
      <c r="E6" s="23">
        <v>10</v>
      </c>
      <c r="F6" s="26">
        <v>9.6</v>
      </c>
      <c r="G6" s="36">
        <v>35.83</v>
      </c>
      <c r="H6" s="33">
        <v>2.3199999999999998</v>
      </c>
      <c r="I6" s="33">
        <v>2.95</v>
      </c>
      <c r="J6" s="44">
        <v>0</v>
      </c>
    </row>
    <row r="7" spans="1:12" x14ac:dyDescent="0.25">
      <c r="A7" s="4"/>
      <c r="B7" t="s">
        <v>26</v>
      </c>
      <c r="C7" s="23"/>
      <c r="D7" s="25" t="s">
        <v>25</v>
      </c>
      <c r="E7" s="23">
        <v>30</v>
      </c>
      <c r="F7" s="26">
        <v>6.3</v>
      </c>
      <c r="G7" s="26">
        <f>117.3*30/50</f>
        <v>70.38</v>
      </c>
      <c r="H7" s="26">
        <f>2*30/50</f>
        <v>1.2</v>
      </c>
      <c r="I7" s="23">
        <f>2.6*30/50</f>
        <v>1.56</v>
      </c>
      <c r="J7" s="23">
        <f>21.6*30/50</f>
        <v>12.96</v>
      </c>
    </row>
    <row r="8" spans="1:12" x14ac:dyDescent="0.25">
      <c r="A8" s="4"/>
      <c r="B8" t="s">
        <v>14</v>
      </c>
      <c r="C8" s="23">
        <v>382</v>
      </c>
      <c r="D8" s="42" t="s">
        <v>19</v>
      </c>
      <c r="E8" s="43">
        <v>200</v>
      </c>
      <c r="F8" s="36">
        <v>13</v>
      </c>
      <c r="G8" s="36">
        <v>118.6</v>
      </c>
      <c r="H8" s="33">
        <v>2.94</v>
      </c>
      <c r="I8" s="33">
        <v>3.42</v>
      </c>
      <c r="J8" s="33">
        <v>17.579999999999998</v>
      </c>
      <c r="L8" t="s">
        <v>15</v>
      </c>
    </row>
    <row r="9" spans="1:12" ht="15.75" thickBot="1" x14ac:dyDescent="0.3">
      <c r="A9" s="5"/>
      <c r="B9" s="1"/>
      <c r="C9" s="23"/>
      <c r="D9" s="25"/>
      <c r="E9" s="35">
        <v>500</v>
      </c>
      <c r="F9" s="34">
        <f t="shared" ref="F9" si="0">SUM(F4:F8)</f>
        <v>57.73</v>
      </c>
      <c r="G9" s="34">
        <f t="shared" ref="G9:J9" si="1">SUM(G4:G8)</f>
        <v>590.16999999999996</v>
      </c>
      <c r="H9" s="34">
        <f t="shared" si="1"/>
        <v>14.809999999999999</v>
      </c>
      <c r="I9" s="34">
        <f t="shared" si="1"/>
        <v>18.05</v>
      </c>
      <c r="J9" s="34">
        <f t="shared" si="1"/>
        <v>90.61999999999999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Арина Петрушко</cp:lastModifiedBy>
  <cp:lastPrinted>2021-05-18T10:32:40Z</cp:lastPrinted>
  <dcterms:created xsi:type="dcterms:W3CDTF">2015-06-05T18:19:34Z</dcterms:created>
  <dcterms:modified xsi:type="dcterms:W3CDTF">2023-09-18T16:40:39Z</dcterms:modified>
</cp:coreProperties>
</file>