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arish\Downloads\"/>
    </mc:Choice>
  </mc:AlternateContent>
  <xr:revisionPtr revIDLastSave="0" documentId="13_ncr:1_{0F71F9A4-F403-4766-846E-2F2F088AF52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J4" i="2"/>
  <c r="J8" i="2" s="1"/>
  <c r="I4" i="2"/>
  <c r="I8" i="2" s="1"/>
  <c r="H4" i="2"/>
  <c r="H8" i="2" s="1"/>
  <c r="G4" i="2"/>
  <c r="G8" i="2" s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<sst xmlns="http://schemas.openxmlformats.org/spreadsheetml/2006/main" count="26" uniqueCount="26">
  <si>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</si>
  <si>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</si>
  <si>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</si>
  <si>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</si>
  <si>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</si>
  <si>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</si>
  <si>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</si>
  <si>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</si>
  <si>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</si>
  <si>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</si>
  <si>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</si>
  <si>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</si>
  <si>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</si>
  <si>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</t>
  </si>
  <si>
    <t>горячее блюдо</t>
  </si>
  <si>
    <t>гор.напиток</t>
  </si>
  <si>
    <t>Хлеб пшеничный 1с.</t>
  </si>
  <si>
    <t>294/330</t>
  </si>
  <si>
    <t>Котлеты рубленные из кур, запеченные с соусом сметанным</t>
  </si>
  <si>
    <t>90/30</t>
  </si>
  <si>
    <t>Макаронные изделия отварные с маслом</t>
  </si>
  <si>
    <t>Кофейный напиток с молоком</t>
  </si>
  <si>
    <t>День 10</t>
  </si>
  <si>
    <t>14.09.2023</t>
  </si>
  <si>
    <t>гарнир</t>
  </si>
  <si>
    <t>МОУ-СОШ №2 города Аткарска Саратовской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</si>
</sst>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4" xfId="0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 wrapText="1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B1" sqref="B1:D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10</v>
      </c>
      <c r="F1" s="16"/>
      <c r="I1" t="s">
        <v>22</v>
      </c>
      <c r="J1" s="15" t="s">
        <v>23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11</v>
      </c>
      <c r="D3" s="11" t="s">
        <v>3</v>
      </c>
      <c r="E3" s="11" t="s">
        <v>12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5.5" x14ac:dyDescent="0.25">
      <c r="A4" s="3" t="s">
        <v>9</v>
      </c>
      <c r="B4" s="4" t="s">
        <v>14</v>
      </c>
      <c r="C4" s="35" t="s">
        <v>17</v>
      </c>
      <c r="D4" s="36" t="s">
        <v>18</v>
      </c>
      <c r="E4" s="24" t="s">
        <v>19</v>
      </c>
      <c r="F4" s="24">
        <v>46.44</v>
      </c>
      <c r="G4" s="27">
        <f>172.8*90/120</f>
        <v>129.60000000000002</v>
      </c>
      <c r="H4" s="39">
        <f>8.6*90/120</f>
        <v>6.45</v>
      </c>
      <c r="I4" s="39">
        <f>11.4*90/120</f>
        <v>8.5500000000000007</v>
      </c>
      <c r="J4" s="40">
        <f>9.06*90/120</f>
        <v>6.7950000000000008</v>
      </c>
    </row>
    <row r="5" spans="1:10" ht="26.25" x14ac:dyDescent="0.25">
      <c r="A5" s="5"/>
      <c r="B5" t="s">
        <v>24</v>
      </c>
      <c r="C5" s="24">
        <v>309</v>
      </c>
      <c r="D5" s="37" t="s">
        <v>20</v>
      </c>
      <c r="E5" s="24">
        <v>150</v>
      </c>
      <c r="F5" s="27">
        <v>9.6199999999999992</v>
      </c>
      <c r="G5" s="27">
        <v>168.45</v>
      </c>
      <c r="H5" s="24">
        <v>5.52</v>
      </c>
      <c r="I5" s="27">
        <v>4.5</v>
      </c>
      <c r="J5" s="27">
        <v>26.45</v>
      </c>
    </row>
    <row r="6" spans="1:10" x14ac:dyDescent="0.25">
      <c r="A6" s="5"/>
      <c r="B6" t="s">
        <v>13</v>
      </c>
      <c r="C6" s="24"/>
      <c r="D6" s="34" t="s">
        <v>16</v>
      </c>
      <c r="E6" s="24">
        <v>40</v>
      </c>
      <c r="F6" s="27">
        <v>2.93</v>
      </c>
      <c r="G6" s="27">
        <v>93.52</v>
      </c>
      <c r="H6" s="24">
        <v>3.16</v>
      </c>
      <c r="I6" s="27">
        <v>0.4</v>
      </c>
      <c r="J6" s="27">
        <v>19.32</v>
      </c>
    </row>
    <row r="7" spans="1:10" x14ac:dyDescent="0.25">
      <c r="A7" s="5"/>
      <c r="B7" t="s">
        <v>15</v>
      </c>
      <c r="C7" s="24">
        <v>379</v>
      </c>
      <c r="D7" s="38" t="s">
        <v>21</v>
      </c>
      <c r="E7" s="24">
        <v>200</v>
      </c>
      <c r="F7" s="27">
        <v>13.95</v>
      </c>
      <c r="G7" s="27">
        <v>151.80000000000001</v>
      </c>
      <c r="H7" s="27">
        <v>3.6</v>
      </c>
      <c r="I7" s="27">
        <v>2.7</v>
      </c>
      <c r="J7" s="27">
        <v>28.3</v>
      </c>
    </row>
    <row r="8" spans="1:10" x14ac:dyDescent="0.25">
      <c r="A8" s="5"/>
      <c r="C8" s="24"/>
      <c r="D8" s="26"/>
      <c r="E8" s="33">
        <v>510</v>
      </c>
      <c r="F8" s="30">
        <f t="shared" ref="F8" si="0">SUM(F4:F7)</f>
        <v>72.94</v>
      </c>
      <c r="G8" s="33">
        <f t="shared" ref="G8:J8" si="1">SUM(G4:G7)</f>
        <v>543.37</v>
      </c>
      <c r="H8" s="33">
        <f t="shared" si="1"/>
        <v>18.73</v>
      </c>
      <c r="I8" s="33">
        <f t="shared" si="1"/>
        <v>16.150000000000002</v>
      </c>
      <c r="J8" s="30">
        <f t="shared" si="1"/>
        <v>80.864999999999995</v>
      </c>
    </row>
    <row r="9" spans="1:10" ht="15.75" thickBot="1" x14ac:dyDescent="0.3">
      <c r="A9" s="6"/>
      <c r="B9" s="1"/>
      <c r="C9" s="24"/>
      <c r="E9" s="33"/>
      <c r="F9" s="30"/>
      <c r="G9" s="30"/>
      <c r="H9" s="30"/>
      <c r="I9" s="30"/>
      <c r="J9" s="30"/>
    </row>
    <row r="10" spans="1:10" x14ac:dyDescent="0.25">
      <c r="A10" s="3"/>
      <c r="B10" s="9"/>
      <c r="C10" s="24"/>
      <c r="D10" s="26"/>
      <c r="E10" s="24"/>
      <c r="F10" s="27"/>
      <c r="G10" s="28"/>
      <c r="H10" s="24"/>
      <c r="I10" s="24"/>
      <c r="J10" s="24"/>
    </row>
    <row r="11" spans="1:10" x14ac:dyDescent="0.25">
      <c r="A11" s="5"/>
      <c r="B11" s="2"/>
      <c r="C11" s="2"/>
      <c r="F11" s="30"/>
      <c r="G11" s="29"/>
      <c r="H11" s="33"/>
      <c r="I11" s="30"/>
      <c r="J11" s="33"/>
    </row>
    <row r="12" spans="1:10" ht="15.75" thickBot="1" x14ac:dyDescent="0.3">
      <c r="A12" s="6"/>
      <c r="B12" s="7"/>
      <c r="C12" s="7"/>
      <c r="D12" s="26"/>
      <c r="E12" s="24"/>
      <c r="F12" s="27"/>
      <c r="G12" s="28"/>
      <c r="H12" s="24"/>
      <c r="I12" s="24"/>
      <c r="J12" s="28"/>
    </row>
    <row r="13" spans="1:10" x14ac:dyDescent="0.25">
      <c r="A13" s="5"/>
      <c r="B13" s="8"/>
      <c r="C13" s="32"/>
      <c r="D13" s="19"/>
      <c r="E13" s="26"/>
      <c r="F13" s="30"/>
      <c r="G13" s="29"/>
      <c r="H13" s="33"/>
      <c r="I13" s="29"/>
      <c r="J13" s="29"/>
    </row>
    <row r="14" spans="1:10" x14ac:dyDescent="0.25">
      <c r="A14" s="5"/>
      <c r="B14" s="1"/>
      <c r="C14" s="24"/>
      <c r="D14" s="31"/>
      <c r="E14" s="24"/>
      <c r="F14" s="27"/>
      <c r="G14" s="24"/>
      <c r="H14" s="28"/>
      <c r="I14" s="24"/>
      <c r="J14" s="24"/>
    </row>
    <row r="15" spans="1:10" x14ac:dyDescent="0.25">
      <c r="A15" s="5"/>
      <c r="B15" s="1"/>
      <c r="C15" s="24"/>
      <c r="D15" s="25"/>
      <c r="E15" s="24"/>
      <c r="F15" s="24"/>
      <c r="G15" s="28"/>
      <c r="H15" s="28"/>
      <c r="I15" s="24"/>
      <c r="J15" s="24"/>
    </row>
    <row r="16" spans="1:10" x14ac:dyDescent="0.25">
      <c r="A16" s="5"/>
      <c r="B16" s="1"/>
      <c r="C16" s="24"/>
      <c r="D16" s="26"/>
      <c r="E16" s="24"/>
      <c r="F16" s="27"/>
      <c r="G16" s="28"/>
      <c r="H16" s="24"/>
      <c r="I16" s="24"/>
      <c r="J16" s="24"/>
    </row>
    <row r="17" spans="1:10" x14ac:dyDescent="0.25">
      <c r="A17" s="5"/>
      <c r="B17" s="1"/>
      <c r="C17" s="24"/>
      <c r="D17" s="31"/>
      <c r="E17" s="24"/>
      <c r="F17" s="27"/>
      <c r="G17" s="28"/>
      <c r="H17" s="28"/>
      <c r="I17" s="24"/>
      <c r="J17" s="28"/>
    </row>
    <row r="18" spans="1:10" x14ac:dyDescent="0.25">
      <c r="A18" s="5"/>
      <c r="B18" s="1"/>
      <c r="C18" s="22"/>
      <c r="D18" s="26"/>
      <c r="E18" s="24"/>
      <c r="F18" s="27"/>
      <c r="G18" s="24"/>
      <c r="H18" s="24"/>
      <c r="I18" s="24"/>
      <c r="J18" s="24"/>
    </row>
    <row r="19" spans="1:10" x14ac:dyDescent="0.25">
      <c r="A19" s="5"/>
      <c r="B19" s="1"/>
      <c r="C19" s="2"/>
      <c r="D19" s="19"/>
      <c r="E19" s="26"/>
      <c r="G19" s="29"/>
      <c r="H19" s="29"/>
      <c r="I19" s="29"/>
      <c r="J19" s="29"/>
    </row>
    <row r="20" spans="1:10" x14ac:dyDescent="0.25">
      <c r="A20" s="5"/>
      <c r="B20" s="17"/>
      <c r="C20" s="17"/>
      <c r="D20" s="21"/>
      <c r="F20" s="18"/>
      <c r="G20" s="29"/>
      <c r="H20" s="29"/>
      <c r="I20" s="29"/>
      <c r="J20" s="29"/>
    </row>
    <row r="21" spans="1:10" ht="15.75" thickBot="1" x14ac:dyDescent="0.3">
      <c r="A21" s="6"/>
      <c r="B21" s="7"/>
      <c r="C21" s="7"/>
      <c r="D21" s="20"/>
      <c r="F21" s="13"/>
      <c r="G21" s="23"/>
      <c r="H21" s="13"/>
      <c r="I21" s="13"/>
      <c r="J21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Арина Петрушко</cp:lastModifiedBy>
  <cp:lastPrinted>2021-05-18T10:32:40Z</cp:lastPrinted>
  <dcterms:created xsi:type="dcterms:W3CDTF">2015-06-05T18:19:34Z</dcterms:created>
  <dcterms:modified xsi:type="dcterms:W3CDTF">2023-09-18T16:32:15Z</dcterms:modified>
</cp:coreProperties>
</file>